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vpa\excel-thongke\"/>
    </mc:Choice>
  </mc:AlternateContent>
  <bookViews>
    <workbookView xWindow="0" yWindow="0" windowWidth="20490" windowHeight="7755"/>
  </bookViews>
  <sheets>
    <sheet name="1998" sheetId="20" r:id="rId1"/>
  </sheets>
  <calcPr calcId="152511"/>
</workbook>
</file>

<file path=xl/calcChain.xml><?xml version="1.0" encoding="utf-8"?>
<calcChain xmlns="http://schemas.openxmlformats.org/spreadsheetml/2006/main">
  <c r="D4" i="20" l="1"/>
  <c r="E4" i="20"/>
  <c r="F4" i="20"/>
  <c r="G4" i="20"/>
  <c r="C4" i="20"/>
</calcChain>
</file>

<file path=xl/sharedStrings.xml><?xml version="1.0" encoding="utf-8"?>
<sst xmlns="http://schemas.openxmlformats.org/spreadsheetml/2006/main" count="48" uniqueCount="45">
  <si>
    <t>Import</t>
  </si>
  <si>
    <t>Export</t>
  </si>
  <si>
    <t>Quảng Ninh</t>
  </si>
  <si>
    <t>Cẩm Phả</t>
  </si>
  <si>
    <t>Hải Phòng</t>
  </si>
  <si>
    <t>Nghệ Tĩnh</t>
  </si>
  <si>
    <t>Quảng Bình</t>
  </si>
  <si>
    <t>Thuận An</t>
  </si>
  <si>
    <t>Đà Nẵng</t>
  </si>
  <si>
    <t>Hải Sơn</t>
  </si>
  <si>
    <t>Kỳ Hà</t>
  </si>
  <si>
    <t>Nha Trang</t>
  </si>
  <si>
    <t>Đồng Nai</t>
  </si>
  <si>
    <t>Saigon Petro</t>
  </si>
  <si>
    <t>Sài Gòn</t>
  </si>
  <si>
    <t>Tân Thuận Đông</t>
  </si>
  <si>
    <t>Bông Sen (Lotus)</t>
  </si>
  <si>
    <t>Phú Mỹ</t>
  </si>
  <si>
    <t>Mỹ Tho</t>
  </si>
  <si>
    <t>Cần Thơ</t>
  </si>
  <si>
    <t>Vessel calls</t>
  </si>
  <si>
    <t>AREA</t>
  </si>
  <si>
    <t>NORTHERN</t>
  </si>
  <si>
    <t>CENTRAL</t>
  </si>
  <si>
    <t>TOTAL</t>
  </si>
  <si>
    <t>Total</t>
  </si>
  <si>
    <t>Port</t>
  </si>
  <si>
    <t>Thanh Hóa</t>
  </si>
  <si>
    <t>9 Sông Hàn</t>
  </si>
  <si>
    <t>Nguyễn Văn Trỗi</t>
  </si>
  <si>
    <t>SOUTH</t>
  </si>
  <si>
    <t>Tân Cảng Sài Gòn</t>
  </si>
  <si>
    <t>Bến Nghé</t>
  </si>
  <si>
    <t>Xăng Dầu Nhà Bè</t>
  </si>
  <si>
    <t>Đồng Tháp</t>
  </si>
  <si>
    <t>Vĩnh Long</t>
  </si>
  <si>
    <t>Cửa Cấm</t>
  </si>
  <si>
    <t>Xăng Dầu Cát Lái</t>
  </si>
  <si>
    <t>Mỹ Thới</t>
  </si>
  <si>
    <t>No</t>
  </si>
  <si>
    <t>Cargo throughput (x 1000 MT)</t>
  </si>
  <si>
    <t>incl TEUs</t>
  </si>
  <si>
    <t>Qui Nhơn</t>
  </si>
  <si>
    <t>0*</t>
  </si>
  <si>
    <t>VPA - SUMMARY OF THROUGHPUT 1998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</si>
</sst>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\ _₫_-;\-* #,##0.00\ _₫_-;_-* &quot;-&quot;??\ _₫_-;_-@_-"/>
    <numFmt numFmtId="165" formatCode="_-* #,##0\ _₫_-;\-* #,##0\ _₫_-;_-* &quot;-&quot;??\ _₫_-;_-@_-"/>
  </numFmts>
  <fonts count="5" x14ac:knownFonts="1">
    <font>
      <sz val="11"/>
      <color theme="1"/>
      <name val="Calibri"/>
      <family val="2"/>
      <charset val="163"/>
      <scheme val="minor"/>
    </font>
    <font>
      <sz val="11"/>
      <color theme="1"/>
      <name val="Calibri"/>
      <family val="2"/>
      <charset val="163"/>
      <scheme val="minor"/>
    </font>
    <font>
      <sz val="11"/>
      <color theme="1"/>
      <name val="Times New Roman"/>
      <family val="1"/>
    </font>
    <font>
      <b/>
      <sz val="11"/>
      <color theme="0"/>
      <name val="Times New Roman"/>
      <family val="1"/>
    </font>
    <font>
      <b/>
      <sz val="14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8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1">
    <xf numFmtId="0" fontId="0" fillId="0" borderId="0" xfId="0"/>
    <xf numFmtId="165" fontId="2" fillId="0" borderId="0" xfId="1" applyNumberFormat="1" applyFont="1"/>
    <xf numFmtId="165" fontId="3" fillId="3" borderId="1" xfId="1" applyNumberFormat="1" applyFont="1" applyFill="1" applyBorder="1" applyAlignment="1">
      <alignment horizontal="center" vertical="center" wrapText="1"/>
    </xf>
    <xf numFmtId="165" fontId="2" fillId="0" borderId="1" xfId="1" applyNumberFormat="1" applyFont="1" applyBorder="1" applyAlignment="1">
      <alignment horizontal="right" vertical="center" wrapText="1"/>
    </xf>
    <xf numFmtId="165" fontId="2" fillId="0" borderId="1" xfId="1" applyNumberFormat="1" applyFont="1" applyBorder="1" applyAlignment="1">
      <alignment vertical="center" wrapText="1"/>
    </xf>
    <xf numFmtId="165" fontId="3" fillId="4" borderId="1" xfId="1" applyNumberFormat="1" applyFont="1" applyFill="1" applyBorder="1" applyAlignment="1">
      <alignment horizontal="right" vertical="center" wrapText="1"/>
    </xf>
    <xf numFmtId="165" fontId="3" fillId="3" borderId="1" xfId="1" applyNumberFormat="1" applyFont="1" applyFill="1" applyBorder="1" applyAlignment="1">
      <alignment horizontal="right" vertical="center" wrapText="1"/>
    </xf>
    <xf numFmtId="165" fontId="2" fillId="0" borderId="1" xfId="1" applyNumberFormat="1" applyFont="1" applyBorder="1" applyAlignment="1">
      <alignment horizontal="center" vertical="center" wrapText="1"/>
    </xf>
    <xf numFmtId="165" fontId="2" fillId="0" borderId="0" xfId="1" applyNumberFormat="1" applyFont="1" applyAlignment="1">
      <alignment horizontal="center"/>
    </xf>
    <xf numFmtId="165" fontId="3" fillId="3" borderId="2" xfId="1" applyNumberFormat="1" applyFont="1" applyFill="1" applyBorder="1" applyAlignment="1">
      <alignment horizontal="center" vertical="center" wrapText="1"/>
    </xf>
    <xf numFmtId="165" fontId="3" fillId="3" borderId="6" xfId="1" applyNumberFormat="1" applyFont="1" applyFill="1" applyBorder="1" applyAlignment="1">
      <alignment horizontal="center" vertical="center" wrapText="1"/>
    </xf>
    <xf numFmtId="165" fontId="3" fillId="3" borderId="2" xfId="1" applyNumberFormat="1" applyFont="1" applyFill="1" applyBorder="1" applyAlignment="1">
      <alignment horizontal="center" vertical="center" wrapText="1"/>
    </xf>
    <xf numFmtId="165" fontId="3" fillId="3" borderId="3" xfId="1" applyNumberFormat="1" applyFont="1" applyFill="1" applyBorder="1" applyAlignment="1">
      <alignment horizontal="center" vertical="center" wrapText="1"/>
    </xf>
    <xf numFmtId="165" fontId="4" fillId="2" borderId="9" xfId="1" applyNumberFormat="1" applyFont="1" applyFill="1" applyBorder="1" applyAlignment="1">
      <alignment horizontal="center" vertical="center"/>
    </xf>
    <xf numFmtId="165" fontId="3" fillId="4" borderId="2" xfId="1" applyNumberFormat="1" applyFont="1" applyFill="1" applyBorder="1" applyAlignment="1">
      <alignment horizontal="center" vertical="center" wrapText="1"/>
    </xf>
    <xf numFmtId="165" fontId="3" fillId="4" borderId="3" xfId="1" applyNumberFormat="1" applyFont="1" applyFill="1" applyBorder="1" applyAlignment="1">
      <alignment horizontal="center" vertical="center" wrapText="1"/>
    </xf>
    <xf numFmtId="165" fontId="3" fillId="3" borderId="6" xfId="1" applyNumberFormat="1" applyFont="1" applyFill="1" applyBorder="1" applyAlignment="1">
      <alignment horizontal="center" vertical="center" wrapText="1"/>
    </xf>
    <xf numFmtId="165" fontId="3" fillId="3" borderId="4" xfId="1" applyNumberFormat="1" applyFont="1" applyFill="1" applyBorder="1" applyAlignment="1">
      <alignment horizontal="center" vertical="center" wrapText="1"/>
    </xf>
    <xf numFmtId="165" fontId="3" fillId="3" borderId="7" xfId="1" applyNumberFormat="1" applyFont="1" applyFill="1" applyBorder="1" applyAlignment="1">
      <alignment horizontal="center" vertical="center" wrapText="1"/>
    </xf>
    <xf numFmtId="165" fontId="3" fillId="3" borderId="8" xfId="1" applyNumberFormat="1" applyFont="1" applyFill="1" applyBorder="1" applyAlignment="1">
      <alignment horizontal="center" vertical="center" wrapText="1"/>
    </xf>
    <xf numFmtId="165" fontId="3" fillId="3" borderId="5" xfId="1" applyNumberFormat="1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3"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A1:G37"/>
  <sheetViews>
    <sheetView tabSelected="1" workbookViewId="0">
      <selection sqref="A1:G1"/>
    </sheetView>
  </sheetViews>
  <sheetFormatPr defaultColWidth="9.140625" defaultRowHeight="15" x14ac:dyDescent="0.25"/>
  <cols>
    <col min="1" max="1" width="5.28515625" style="8" bestFit="1" customWidth="1"/>
    <col min="2" max="2" width="33" style="1" customWidth="1"/>
    <col min="3" max="3" width="12.5703125" style="1" bestFit="1" customWidth="1"/>
    <col min="4" max="4" width="14.85546875" style="1" bestFit="1" customWidth="1"/>
    <col min="5" max="6" width="13.7109375" style="1" bestFit="1" customWidth="1"/>
    <col min="7" max="7" width="12.42578125" style="1" bestFit="1" customWidth="1"/>
    <col min="8" max="16384" width="9.140625" style="1"/>
  </cols>
  <sheetData>
    <row r="1" spans="1:7" ht="19.5" customHeight="1" x14ac:dyDescent="0.25">
      <c r="A1" s="13" t="s">
        <v>44</v>
      </c>
      <c r="B1" s="13"/>
      <c r="C1" s="13"/>
      <c r="D1" s="13"/>
      <c r="E1" s="13"/>
      <c r="F1" s="13"/>
      <c r="G1" s="13"/>
    </row>
    <row r="2" spans="1:7" ht="25.5" customHeight="1" x14ac:dyDescent="0.25">
      <c r="A2" s="16" t="s">
        <v>39</v>
      </c>
      <c r="B2" s="10" t="s">
        <v>21</v>
      </c>
      <c r="C2" s="16" t="s">
        <v>20</v>
      </c>
      <c r="D2" s="18" t="s">
        <v>40</v>
      </c>
      <c r="E2" s="19"/>
      <c r="F2" s="19"/>
      <c r="G2" s="20"/>
    </row>
    <row r="3" spans="1:7" ht="25.5" customHeight="1" x14ac:dyDescent="0.25">
      <c r="A3" s="17"/>
      <c r="B3" s="9" t="s">
        <v>26</v>
      </c>
      <c r="C3" s="17"/>
      <c r="D3" s="2" t="s">
        <v>25</v>
      </c>
      <c r="E3" s="2" t="s">
        <v>0</v>
      </c>
      <c r="F3" s="2" t="s">
        <v>1</v>
      </c>
      <c r="G3" s="2" t="s">
        <v>41</v>
      </c>
    </row>
    <row r="4" spans="1:7" ht="15" customHeight="1" x14ac:dyDescent="0.25">
      <c r="A4" s="14" t="s">
        <v>22</v>
      </c>
      <c r="B4" s="15"/>
      <c r="C4" s="5">
        <f>SUM(C5:C10)</f>
        <v>1055</v>
      </c>
      <c r="D4" s="5">
        <f t="shared" ref="D4:G4" si="0">SUM(D5:D10)</f>
        <v>2603</v>
      </c>
      <c r="E4" s="5">
        <f t="shared" si="0"/>
        <v>4601</v>
      </c>
      <c r="F4" s="5">
        <f t="shared" si="0"/>
        <v>2817</v>
      </c>
      <c r="G4" s="5">
        <f t="shared" si="0"/>
        <v>184</v>
      </c>
    </row>
    <row r="5" spans="1:7" x14ac:dyDescent="0.25">
      <c r="A5" s="7">
        <v>1</v>
      </c>
      <c r="B5" s="4" t="s">
        <v>2</v>
      </c>
      <c r="C5" s="3">
        <v>83</v>
      </c>
      <c r="D5" s="3">
        <v>1011</v>
      </c>
      <c r="E5" s="3">
        <v>352</v>
      </c>
      <c r="F5" s="3">
        <v>659</v>
      </c>
      <c r="G5" s="3"/>
    </row>
    <row r="6" spans="1:7" ht="15" customHeight="1" x14ac:dyDescent="0.25">
      <c r="A6" s="7">
        <v>2</v>
      </c>
      <c r="B6" s="4" t="s">
        <v>3</v>
      </c>
      <c r="C6" s="3">
        <v>172</v>
      </c>
      <c r="D6" s="3">
        <v>357</v>
      </c>
      <c r="E6" s="3">
        <v>11</v>
      </c>
      <c r="F6" s="3">
        <v>247</v>
      </c>
      <c r="G6" s="3"/>
    </row>
    <row r="7" spans="1:7" x14ac:dyDescent="0.25">
      <c r="A7" s="7">
        <v>3</v>
      </c>
      <c r="B7" s="4" t="s">
        <v>4</v>
      </c>
      <c r="C7" s="3">
        <v>144</v>
      </c>
      <c r="D7" s="3">
        <v>546</v>
      </c>
      <c r="E7" s="3">
        <v>3813</v>
      </c>
      <c r="F7" s="3">
        <v>1647</v>
      </c>
      <c r="G7" s="3">
        <v>184</v>
      </c>
    </row>
    <row r="8" spans="1:7" x14ac:dyDescent="0.25">
      <c r="A8" s="7">
        <v>4</v>
      </c>
      <c r="B8" s="4" t="s">
        <v>36</v>
      </c>
      <c r="C8" s="3">
        <v>102</v>
      </c>
      <c r="D8" s="3">
        <v>44</v>
      </c>
      <c r="E8" s="3">
        <v>31</v>
      </c>
      <c r="F8" s="3">
        <v>13</v>
      </c>
      <c r="G8" s="3"/>
    </row>
    <row r="9" spans="1:7" ht="15" customHeight="1" x14ac:dyDescent="0.25">
      <c r="A9" s="7">
        <v>5</v>
      </c>
      <c r="B9" s="4" t="s">
        <v>27</v>
      </c>
      <c r="C9" s="3">
        <v>484</v>
      </c>
      <c r="D9" s="3">
        <v>165</v>
      </c>
      <c r="E9" s="3">
        <v>109</v>
      </c>
      <c r="F9" s="3">
        <v>56</v>
      </c>
      <c r="G9" s="3"/>
    </row>
    <row r="10" spans="1:7" x14ac:dyDescent="0.25">
      <c r="A10" s="7">
        <v>6</v>
      </c>
      <c r="B10" s="4" t="s">
        <v>5</v>
      </c>
      <c r="C10" s="3">
        <v>70</v>
      </c>
      <c r="D10" s="3">
        <v>480</v>
      </c>
      <c r="E10" s="3">
        <v>285</v>
      </c>
      <c r="F10" s="3">
        <v>195</v>
      </c>
      <c r="G10" s="3"/>
    </row>
    <row r="11" spans="1:7" ht="15" customHeight="1" x14ac:dyDescent="0.25">
      <c r="A11" s="14" t="s">
        <v>23</v>
      </c>
      <c r="B11" s="15" t="s">
        <v>23</v>
      </c>
      <c r="C11" s="5">
        <v>2174</v>
      </c>
      <c r="D11" s="5">
        <v>3103</v>
      </c>
      <c r="E11" s="5">
        <v>2322</v>
      </c>
      <c r="F11" s="5">
        <v>781</v>
      </c>
      <c r="G11" s="5">
        <v>24882</v>
      </c>
    </row>
    <row r="12" spans="1:7" ht="15" customHeight="1" x14ac:dyDescent="0.25">
      <c r="A12" s="7">
        <v>1</v>
      </c>
      <c r="B12" s="4" t="s">
        <v>6</v>
      </c>
      <c r="C12" s="3">
        <v>249</v>
      </c>
      <c r="D12" s="3">
        <v>60</v>
      </c>
      <c r="E12" s="3">
        <v>49</v>
      </c>
      <c r="F12" s="3">
        <v>11</v>
      </c>
      <c r="G12" s="3"/>
    </row>
    <row r="13" spans="1:7" ht="15" customHeight="1" x14ac:dyDescent="0.25">
      <c r="A13" s="7">
        <v>2</v>
      </c>
      <c r="B13" s="4" t="s">
        <v>7</v>
      </c>
      <c r="C13" s="3">
        <v>195</v>
      </c>
      <c r="D13" s="3">
        <v>70</v>
      </c>
      <c r="E13" s="3">
        <v>61</v>
      </c>
      <c r="F13" s="3">
        <v>9</v>
      </c>
      <c r="G13" s="3"/>
    </row>
    <row r="14" spans="1:7" x14ac:dyDescent="0.25">
      <c r="A14" s="7">
        <v>3</v>
      </c>
      <c r="B14" s="4" t="s">
        <v>8</v>
      </c>
      <c r="C14" s="3">
        <v>487</v>
      </c>
      <c r="D14" s="3">
        <v>829</v>
      </c>
      <c r="E14" s="3">
        <v>497</v>
      </c>
      <c r="F14" s="3">
        <v>332</v>
      </c>
      <c r="G14" s="3">
        <v>13403</v>
      </c>
    </row>
    <row r="15" spans="1:7" x14ac:dyDescent="0.25">
      <c r="A15" s="7">
        <v>4</v>
      </c>
      <c r="B15" s="4" t="s">
        <v>29</v>
      </c>
      <c r="C15" s="3">
        <v>393</v>
      </c>
      <c r="D15" s="3">
        <v>240</v>
      </c>
      <c r="E15" s="3">
        <v>170</v>
      </c>
      <c r="F15" s="3">
        <v>70</v>
      </c>
      <c r="G15" s="3">
        <v>542</v>
      </c>
    </row>
    <row r="16" spans="1:7" x14ac:dyDescent="0.25">
      <c r="A16" s="7">
        <v>5</v>
      </c>
      <c r="B16" s="4" t="s">
        <v>10</v>
      </c>
      <c r="C16" s="3">
        <v>8</v>
      </c>
      <c r="D16" s="3">
        <v>424</v>
      </c>
      <c r="E16" s="3">
        <v>414</v>
      </c>
      <c r="F16" s="3">
        <v>10</v>
      </c>
      <c r="G16" s="3"/>
    </row>
    <row r="17" spans="1:7" x14ac:dyDescent="0.25">
      <c r="A17" s="7">
        <v>6</v>
      </c>
      <c r="B17" s="4" t="s">
        <v>9</v>
      </c>
      <c r="C17" s="3">
        <v>18</v>
      </c>
      <c r="D17" s="3">
        <v>5</v>
      </c>
      <c r="E17" s="3">
        <v>3</v>
      </c>
      <c r="F17" s="3">
        <v>2</v>
      </c>
      <c r="G17" s="3"/>
    </row>
    <row r="18" spans="1:7" x14ac:dyDescent="0.25">
      <c r="A18" s="7">
        <v>7</v>
      </c>
      <c r="B18" s="4" t="s">
        <v>28</v>
      </c>
      <c r="C18" s="3">
        <v>40</v>
      </c>
      <c r="D18" s="3">
        <v>30</v>
      </c>
      <c r="E18" s="3">
        <v>30</v>
      </c>
      <c r="F18" s="3"/>
      <c r="G18" s="3"/>
    </row>
    <row r="19" spans="1:7" x14ac:dyDescent="0.25">
      <c r="A19" s="7">
        <v>8</v>
      </c>
      <c r="B19" s="4" t="s">
        <v>42</v>
      </c>
      <c r="C19" s="3">
        <v>453</v>
      </c>
      <c r="D19" s="3">
        <v>960</v>
      </c>
      <c r="E19" s="3">
        <v>641</v>
      </c>
      <c r="F19" s="3">
        <v>319</v>
      </c>
      <c r="G19" s="3">
        <v>10859</v>
      </c>
    </row>
    <row r="20" spans="1:7" x14ac:dyDescent="0.25">
      <c r="A20" s="7">
        <v>9</v>
      </c>
      <c r="B20" s="4" t="s">
        <v>11</v>
      </c>
      <c r="C20" s="3">
        <v>331</v>
      </c>
      <c r="D20" s="3">
        <v>485</v>
      </c>
      <c r="E20" s="3">
        <v>457</v>
      </c>
      <c r="F20" s="3">
        <v>28</v>
      </c>
      <c r="G20" s="3">
        <v>78</v>
      </c>
    </row>
    <row r="21" spans="1:7" ht="15.75" customHeight="1" x14ac:dyDescent="0.25">
      <c r="A21" s="14" t="s">
        <v>30</v>
      </c>
      <c r="B21" s="15"/>
      <c r="C21" s="5">
        <v>3921</v>
      </c>
      <c r="D21" s="5">
        <v>21634</v>
      </c>
      <c r="E21" s="5">
        <v>14786</v>
      </c>
      <c r="F21" s="5">
        <v>6848</v>
      </c>
      <c r="G21" s="5">
        <v>607519</v>
      </c>
    </row>
    <row r="22" spans="1:7" x14ac:dyDescent="0.25">
      <c r="A22" s="7">
        <v>1</v>
      </c>
      <c r="B22" s="4" t="s">
        <v>17</v>
      </c>
      <c r="C22" s="3">
        <v>139</v>
      </c>
      <c r="D22" s="3">
        <v>505</v>
      </c>
      <c r="E22" s="3">
        <v>453</v>
      </c>
      <c r="F22" s="3">
        <v>52</v>
      </c>
      <c r="G22" s="3"/>
    </row>
    <row r="23" spans="1:7" x14ac:dyDescent="0.25">
      <c r="A23" s="7">
        <v>2</v>
      </c>
      <c r="B23" s="4" t="s">
        <v>12</v>
      </c>
      <c r="C23" s="3">
        <v>224</v>
      </c>
      <c r="D23" s="3">
        <v>385</v>
      </c>
      <c r="E23" s="3">
        <v>282</v>
      </c>
      <c r="F23" s="3">
        <v>103</v>
      </c>
      <c r="G23" s="3"/>
    </row>
    <row r="24" spans="1:7" x14ac:dyDescent="0.25">
      <c r="A24" s="7">
        <v>3</v>
      </c>
      <c r="B24" s="4" t="s">
        <v>31</v>
      </c>
      <c r="C24" s="3">
        <v>727</v>
      </c>
      <c r="D24" s="3">
        <v>4198</v>
      </c>
      <c r="E24" s="3">
        <v>2164</v>
      </c>
      <c r="F24" s="3">
        <v>2034</v>
      </c>
      <c r="G24" s="3">
        <v>413469</v>
      </c>
    </row>
    <row r="25" spans="1:7" x14ac:dyDescent="0.25">
      <c r="A25" s="7">
        <v>4</v>
      </c>
      <c r="B25" s="4" t="s">
        <v>14</v>
      </c>
      <c r="C25" s="3">
        <v>1421</v>
      </c>
      <c r="D25" s="3">
        <v>7601</v>
      </c>
      <c r="E25" s="3">
        <v>4472</v>
      </c>
      <c r="F25" s="3">
        <v>3129</v>
      </c>
      <c r="G25" s="3">
        <v>140</v>
      </c>
    </row>
    <row r="26" spans="1:7" x14ac:dyDescent="0.25">
      <c r="A26" s="7">
        <v>5</v>
      </c>
      <c r="B26" s="4" t="s">
        <v>32</v>
      </c>
      <c r="C26" s="3">
        <v>550</v>
      </c>
      <c r="D26" s="3">
        <v>22</v>
      </c>
      <c r="E26" s="3">
        <v>12</v>
      </c>
      <c r="F26" s="3">
        <v>1</v>
      </c>
      <c r="G26" s="3">
        <v>54</v>
      </c>
    </row>
    <row r="27" spans="1:7" x14ac:dyDescent="0.25">
      <c r="A27" s="7">
        <v>6</v>
      </c>
      <c r="B27" s="4" t="s">
        <v>15</v>
      </c>
      <c r="C27" s="3">
        <v>31</v>
      </c>
      <c r="D27" s="3">
        <v>117</v>
      </c>
      <c r="E27" s="3">
        <v>117</v>
      </c>
      <c r="F27" s="3"/>
      <c r="G27" s="3"/>
    </row>
    <row r="28" spans="1:7" x14ac:dyDescent="0.25">
      <c r="A28" s="7">
        <v>7</v>
      </c>
      <c r="B28" s="4" t="s">
        <v>37</v>
      </c>
      <c r="C28" s="3">
        <v>71</v>
      </c>
      <c r="D28" s="3">
        <v>1062</v>
      </c>
      <c r="E28" s="3">
        <v>1062</v>
      </c>
      <c r="F28" s="3" t="s">
        <v>43</v>
      </c>
      <c r="G28" s="3"/>
    </row>
    <row r="29" spans="1:7" x14ac:dyDescent="0.25">
      <c r="A29" s="7">
        <v>8</v>
      </c>
      <c r="B29" s="4" t="s">
        <v>13</v>
      </c>
      <c r="C29" s="3">
        <v>155</v>
      </c>
      <c r="D29" s="3">
        <v>1242</v>
      </c>
      <c r="E29" s="3">
        <v>1242</v>
      </c>
      <c r="F29" s="3" t="s">
        <v>43</v>
      </c>
      <c r="G29" s="3"/>
    </row>
    <row r="30" spans="1:7" x14ac:dyDescent="0.25">
      <c r="A30" s="7">
        <v>9</v>
      </c>
      <c r="B30" s="4" t="s">
        <v>33</v>
      </c>
      <c r="C30" s="3">
        <v>170</v>
      </c>
      <c r="D30" s="3">
        <v>32</v>
      </c>
      <c r="E30" s="3">
        <v>32</v>
      </c>
      <c r="F30" s="3" t="s">
        <v>43</v>
      </c>
      <c r="G30" s="3"/>
    </row>
    <row r="31" spans="1:7" x14ac:dyDescent="0.25">
      <c r="A31" s="7">
        <v>10</v>
      </c>
      <c r="B31" s="4" t="s">
        <v>16</v>
      </c>
      <c r="C31" s="3">
        <v>62</v>
      </c>
      <c r="D31" s="3">
        <v>220</v>
      </c>
      <c r="E31" s="3">
        <v>210</v>
      </c>
      <c r="F31" s="3">
        <v>10</v>
      </c>
      <c r="G31" s="3"/>
    </row>
    <row r="32" spans="1:7" x14ac:dyDescent="0.25">
      <c r="A32" s="7">
        <v>11</v>
      </c>
      <c r="B32" s="4" t="s">
        <v>18</v>
      </c>
      <c r="C32" s="3">
        <v>38</v>
      </c>
      <c r="D32" s="3">
        <v>163</v>
      </c>
      <c r="E32" s="3">
        <v>112</v>
      </c>
      <c r="F32" s="3">
        <v>51</v>
      </c>
      <c r="G32" s="3"/>
    </row>
    <row r="33" spans="1:7" x14ac:dyDescent="0.25">
      <c r="A33" s="7">
        <v>12</v>
      </c>
      <c r="B33" s="4" t="s">
        <v>34</v>
      </c>
      <c r="C33" s="3">
        <v>57</v>
      </c>
      <c r="D33" s="3">
        <v>50</v>
      </c>
      <c r="E33" s="3">
        <v>4</v>
      </c>
      <c r="F33" s="3">
        <v>46</v>
      </c>
      <c r="G33" s="3"/>
    </row>
    <row r="34" spans="1:7" x14ac:dyDescent="0.25">
      <c r="A34" s="7">
        <v>13</v>
      </c>
      <c r="B34" s="4" t="s">
        <v>35</v>
      </c>
      <c r="C34" s="3">
        <v>34</v>
      </c>
      <c r="D34" s="3">
        <v>125</v>
      </c>
      <c r="E34" s="3">
        <v>40</v>
      </c>
      <c r="F34" s="3">
        <v>85</v>
      </c>
      <c r="G34" s="3"/>
    </row>
    <row r="35" spans="1:7" x14ac:dyDescent="0.25">
      <c r="A35" s="7">
        <v>14</v>
      </c>
      <c r="B35" s="4" t="s">
        <v>19</v>
      </c>
      <c r="C35" s="3">
        <v>101</v>
      </c>
      <c r="D35" s="3">
        <v>332</v>
      </c>
      <c r="E35" s="3">
        <v>105</v>
      </c>
      <c r="F35" s="3">
        <v>227</v>
      </c>
      <c r="G35" s="3">
        <v>50</v>
      </c>
    </row>
    <row r="36" spans="1:7" x14ac:dyDescent="0.25">
      <c r="A36" s="7">
        <v>15</v>
      </c>
      <c r="B36" s="4" t="s">
        <v>38</v>
      </c>
      <c r="C36" s="3">
        <v>141</v>
      </c>
      <c r="D36" s="3">
        <v>234</v>
      </c>
      <c r="E36" s="3">
        <v>123</v>
      </c>
      <c r="F36" s="3">
        <v>111</v>
      </c>
      <c r="G36" s="3"/>
    </row>
    <row r="37" spans="1:7" ht="25.5" customHeight="1" x14ac:dyDescent="0.25">
      <c r="A37" s="11" t="s">
        <v>24</v>
      </c>
      <c r="B37" s="12"/>
      <c r="C37" s="6">
        <v>8446</v>
      </c>
      <c r="D37" s="6">
        <v>35467</v>
      </c>
      <c r="E37" s="6">
        <v>22798</v>
      </c>
      <c r="F37" s="6">
        <v>12669</v>
      </c>
      <c r="G37" s="6">
        <v>816401</v>
      </c>
    </row>
  </sheetData>
  <mergeCells count="8">
    <mergeCell ref="A21:B21"/>
    <mergeCell ref="A37:B37"/>
    <mergeCell ref="A11:B11"/>
    <mergeCell ref="A1:G1"/>
    <mergeCell ref="A2:A3"/>
    <mergeCell ref="C2:C3"/>
    <mergeCell ref="D2:G2"/>
    <mergeCell ref="A4:B4"/>
  </mergeCells>
  <conditionalFormatting sqref="A5:G10">
    <cfRule type="expression" dxfId="2" priority="3">
      <formula>MOD(ROW(),2)&gt;0</formula>
    </cfRule>
  </conditionalFormatting>
  <conditionalFormatting sqref="A12:G20">
    <cfRule type="expression" dxfId="1" priority="2">
      <formula>MOD(ROW(),2)&gt;0</formula>
    </cfRule>
  </conditionalFormatting>
  <conditionalFormatting sqref="A22:G36">
    <cfRule type="expression" dxfId="0" priority="1">
      <formula>MOD(ROW(),2)&gt;0</formula>
    </cfRule>
  </conditionalFormatting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BangHoang</dc:creator>
  <cp:lastModifiedBy>lehoang</cp:lastModifiedBy>
  <dcterms:created xsi:type="dcterms:W3CDTF">2017-07-29T08:09:41Z</dcterms:created>
  <dcterms:modified xsi:type="dcterms:W3CDTF">2017-08-14T14:01:59Z</dcterms:modified>
</cp:coreProperties>
</file>